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<sst xmlns="http://schemas.openxmlformats.org/spreadsheetml/2006/main" count="508" uniqueCount="262">
  <si>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</si>
  <si>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</si>
  <si>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</si>
  <si>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</si>
  <si>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</si>
  <si>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</si>
  <si>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</si>
  <si>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</si>
  <si>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</si>
  <si>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</si>
  <si>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</si>
  <si>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</si>
  <si>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</si>
  <si>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</si>
  <si>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</si>
  <si>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</si>
  <si>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</si>
  <si>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</si>
  <si>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</si>
  <si>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</si>
  <si>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</si>
  <si>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</si>
  <si>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</si>
  <si>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</si>
  <si>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</si>
  <si>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</si>
  <si>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</si>
  <si>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</si>
  <si>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</si>
  <si>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</si>
  <si>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</si>
  <si>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</si>
  <si>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</si>
  <si>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</si>
  <si>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</si>
  <si>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</si>
  <si>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</si>
  <si>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</si>
  <si>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</si>
  <si>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</si>
  <si>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</si>
  <si>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</si>
  <si>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</si>
  <si>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</si>
  <si>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</si>
  <si>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</si>
  <si>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</si>
  <si>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</si>
  <si>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</si>
  <si>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</si>
  <si>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</si>
  <si>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</si>
  <si>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</si>
  <si>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</si>
  <si>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</si>
  <si>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</si>
  <si>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</si>
  <si>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</si>
  <si>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</si>
  <si>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</si>
  <si>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</si>
  <si>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</si>
  <si>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</si>
  <si>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</si>
  <si>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</si>
  <si>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</si>
  <si>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</si>
  <si>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</si>
  <si>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</si>
  <si>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</si>
  <si>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</si>
  <si>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</si>
  <si>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</si>
  <si>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</si>
  <si>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</si>
  <si>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</si>
  <si>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</si>
  <si>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</si>
  <si>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</si>
  <si>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</si>
  <si>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</si>
  <si>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</si>
  <si>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</si>
  <si>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</si>
  <si>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</si>
  <si>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</si>
  <si>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</si>
  <si>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</si>
  <si>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</si>
  <si>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</si>
  <si>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</si>
  <si>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</si>
  <si>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</si>
  <si>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</si>
  <si>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</si>
  <si>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</si>
  <si>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</si>
  <si>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</si>
  <si>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</si>
  <si>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</si>
  <si>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</si>
  <si>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</si>
  <si>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</si>
  <si>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</si>
  <si>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</si>
  <si>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</si>
  <si>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</si>
  <si>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</si>
  <si>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</si>
  <si>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</si>
  <si>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</si>
  <si>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</si>
  <si>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</si>
  <si>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</si>
  <si>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</si>
  <si>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</si>
  <si>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</si>
  <si>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</si>
  <si>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</si>
  <si>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</si>
  <si>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</si>
  <si>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</si>
  <si>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</si>
  <si>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</si>
  <si>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</si>
  <si>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</si>
  <si>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</si>
  <si>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</si>
  <si>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</si>
  <si>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</si>
  <si>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</si>
  <si>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</si>
  <si>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</si>
  <si>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</si>
  <si>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</si>
  <si>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</si>
  <si>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</si>
  <si>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</si>
  <si>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</si>
  <si>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</si>
  <si>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</si>
  <si>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</si>
  <si>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</si>
  <si>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</si>
  <si>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</si>
  <si>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</si>
  <si>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</si>
  <si>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</si>
  <si>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</si>
  <si>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</si>
  <si>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</si>
  <si>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</si>
  <si>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</si>
  <si>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</si>
  <si>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</si>
  <si>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</si>
  <si>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</si>
  <si>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</si>
  <si>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</si>
  <si>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</si>
  <si>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</si>
  <si>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</si>
  <si>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</si>
  <si>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</si>
  <si>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</si>
  <si>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</si>
  <si>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</si>
  <si>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</si>
  <si>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</si>
  <si>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</si>
  <si>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</si>
  <si>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</si>
  <si>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</si>
  <si>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</si>
  <si>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</si>
  <si>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</si>
  <si>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</si>
  <si>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</si>
  <si>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</si>
  <si>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</si>
  <si>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</si>
  <si>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</si>
  <si>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</si>
  <si>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</si>
  <si>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</si>
  <si>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</si>
  <si>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</si>
  <si>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</si>
  <si>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</si>
  <si>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</si>
  <si>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</si>
  <si>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</si>
  <si>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</si>
  <si>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</si>
  <si>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</si>
  <si>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</si>
  <si>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</si>
  <si>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</si>
  <si>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</si>
  <si>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</si>
  <si>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</si>
  <si>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</si>
  <si>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</si>
  <si>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</si>
  <si>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</si>
  <si>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</si>
  <si>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</si>
  <si>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</si>
  <si>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</si>
  <si>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</si>
  <si>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</si>
  <si>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</si>
  <si>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</si>
  <si>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</si>
  <si>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</si>
  <si>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</si>
  <si>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</si>
  <si>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</si>
  <si>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</si>
  <si>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</si>
  <si>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</si>
  <si>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</si>
  <si>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</si>
  <si>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</si>
  <si>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</si>
  <si>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</si>
  <si>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</si>
  <si>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</si>
  <si>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</si>
  <si>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</si>
  <si>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</si>
  <si>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</si>
  <si>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</si>
  <si>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</si>
  <si>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</si>
  <si>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</si>
  <si>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</si>
  <si>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</si>
  <si>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</si>
  <si>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</si>
  <si>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</si>
  <si>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</si>
  <si>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</si>
  <si>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</si>
  <si>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</si>
  <si>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</si>
  <si>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</si>
  <si>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</si>
  <si>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</si>
  <si>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</si>
  <si>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</si>
  <si>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травмы; снижение отстроты зрения</t>
  </si>
  <si>
    <t>Обеспечить необходимый уровень освещения на рабочем месте, при необходимости использовать переносные источники света.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</si>
  <si>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</si>
  <si>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</si>
  <si>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</si>
  <si>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</si>
  <si>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</si>
  <si>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19</t>
  </si>
  <si>
    <t>Воспитатель (код: 20442)</t>
  </si>
  <si>
    <t>Воспитатели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</si>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</sst>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1">
      <selection activeCell="B115" sqref="B115"/>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258</v>
      </c>
      <c r="B9" s="84"/>
      <c r="C9" s="84"/>
      <c r="D9" s="84"/>
      <c r="E9" s="84"/>
      <c r="F9" s="84"/>
      <c r="G9" s="84"/>
      <c r="H9" s="84"/>
      <c r="I9" s="84"/>
      <c r="J9" s="84"/>
      <c r="K9" s="41" t="str">
        <f>A9</f>
        <v>19</v>
      </c>
    </row>
    <row r="10" spans="1:11" s="14" customFormat="1" ht="5.25">
      <c r="A10" s="85"/>
      <c r="B10" s="85"/>
      <c r="C10" s="85"/>
      <c r="D10" s="85"/>
      <c r="E10" s="85"/>
      <c r="F10" s="85"/>
      <c r="G10" s="85"/>
      <c r="H10" s="85"/>
      <c r="I10" s="85"/>
      <c r="J10" s="85"/>
      <c r="K10" s="45"/>
    </row>
    <row r="11" spans="1:11" s="42" customFormat="1" ht="18.75">
      <c r="A11" s="109" t="s">
        <v>259</v>
      </c>
      <c r="B11" s="109"/>
      <c r="C11" s="109"/>
      <c r="D11" s="109"/>
      <c r="E11" s="109"/>
      <c r="F11" s="109"/>
      <c r="G11" s="109"/>
      <c r="H11" s="109"/>
      <c r="I11" s="109"/>
      <c r="J11" s="109"/>
      <c r="K11" s="43" t="str">
        <f>A11</f>
        <v>Воспитатель (код: 20442)</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260</v>
      </c>
      <c r="C14" s="93"/>
      <c r="D14" s="93"/>
      <c r="E14" s="93"/>
      <c r="F14" s="93"/>
      <c r="G14" s="93"/>
      <c r="H14" s="93"/>
      <c r="I14" s="93"/>
      <c r="J14" s="93"/>
      <c r="K14" s="46"/>
      <c r="L14" s="51" t="str">
        <f>B14</f>
        <v>Воспитатели</v>
      </c>
    </row>
    <row r="15" spans="1:11" s="14" customFormat="1" ht="5.25">
      <c r="A15" s="85"/>
      <c r="B15" s="85"/>
      <c r="C15" s="85"/>
      <c r="D15" s="85"/>
      <c r="E15" s="85"/>
      <c r="F15" s="85"/>
      <c r="G15" s="85"/>
      <c r="H15" s="85"/>
      <c r="I15" s="85"/>
      <c r="J15" s="85"/>
      <c r="K15" s="44"/>
    </row>
    <row r="16" spans="1:12" ht="12.75">
      <c r="A16" s="52" t="s">
        <v>23</v>
      </c>
      <c r="B16" s="93" t="s">
        <v>257</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261</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238</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251</v>
      </c>
      <c r="C115" s="5">
        <v>3</v>
      </c>
      <c r="D115" s="5">
        <v>3</v>
      </c>
      <c r="E115" s="5">
        <v>1</v>
      </c>
      <c r="F115" s="5">
        <v>2</v>
      </c>
      <c r="G115" s="5">
        <v>2</v>
      </c>
      <c r="H115" s="32">
        <f t="shared" si="7"/>
        <v>15</v>
      </c>
      <c r="I115" s="33" t="str">
        <f>IF(H115=" "," ",IF(H115&lt;25,"приемлемый","не приемлемый"))</f>
        <v>приемлемый</v>
      </c>
      <c r="J115" s="25" t="s">
        <v>252</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239</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№19.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247</v>
      </c>
      <c r="B4" s="2"/>
      <c r="C4" s="6"/>
      <c r="D4" s="2"/>
      <c r="E4" s="6" t="s">
        <v>246</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249</v>
      </c>
      <c r="B13" s="2"/>
      <c r="C13" s="6"/>
      <c r="D13" s="2"/>
      <c r="E13" s="6" t="s">
        <v>248</v>
      </c>
      <c r="F13" s="2"/>
      <c r="G13" s="2"/>
    </row>
    <row r="14" spans="1:7" s="8" customFormat="1" ht="11.25">
      <c r="A14" s="20" t="s">
        <v>12</v>
      </c>
      <c r="B14" s="18"/>
      <c r="C14" s="20" t="s">
        <v>7</v>
      </c>
      <c r="D14" s="18"/>
      <c r="E14" s="20" t="s">
        <v>6</v>
      </c>
      <c r="F14" s="18"/>
      <c r="G14" s="20" t="s">
        <v>13</v>
      </c>
    </row>
    <row r="15" spans="1:7" ht="12.75">
      <c r="A15" s="6" t="s">
        <v>256</v>
      </c>
      <c r="B15" s="2"/>
      <c r="C15" s="6"/>
      <c r="D15" s="2"/>
      <c r="E15" s="6" t="s">
        <v>250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№19.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Воспитатели</v>
      </c>
      <c r="B6" s="124"/>
      <c r="C6" s="124"/>
      <c r="D6" s="70" t="str">
        <f t="shared" si="0"/>
        <v>Воспитатели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Воспитатель (код: 20442)</v>
      </c>
      <c r="B9" s="124"/>
      <c r="C9" s="124"/>
      <c r="D9" s="70" t="str">
        <f t="shared" si="0"/>
        <v>Воспитатель (код: 20442)</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253</v>
      </c>
      <c r="B1" s="59" t="s">
        <v>204</v>
      </c>
    </row>
    <row r="2" spans="1:2" ht="12.75">
      <c r="A2" s="11" t="s">
        <v>255</v>
      </c>
      <c r="B2" s="59" t="s">
        <v>205</v>
      </c>
    </row>
    <row r="3" spans="1:2" ht="12.75">
      <c r="A3" s="12"/>
      <c r="B3" s="59"/>
    </row>
    <row r="4" spans="1:2" ht="12.75">
      <c r="A4" s="13" t="s">
        <v>240</v>
      </c>
      <c r="B4" s="59" t="s">
        <v>206</v>
      </c>
    </row>
    <row r="5" spans="1:2" ht="12.75">
      <c r="A5" s="13" t="s">
        <v>241</v>
      </c>
      <c r="B5" s="59" t="s">
        <v>207</v>
      </c>
    </row>
    <row r="6" spans="1:2" ht="12.75">
      <c r="A6" s="13" t="s">
        <v>254</v>
      </c>
      <c r="B6" s="59" t="s">
        <v>208</v>
      </c>
    </row>
    <row r="7" spans="1:2" ht="12.75">
      <c r="A7" s="13" t="s">
        <v>242</v>
      </c>
      <c r="B7" s="59" t="s">
        <v>209</v>
      </c>
    </row>
    <row r="8" spans="1:2" ht="12.75">
      <c r="A8" s="13" t="s">
        <v>243</v>
      </c>
      <c r="B8" s="59" t="s">
        <v>210</v>
      </c>
    </row>
    <row r="9" spans="1:2" ht="12.75">
      <c r="A9" s="11"/>
      <c r="B9" s="60" t="s">
        <v>211</v>
      </c>
    </row>
    <row r="10" spans="1:2" ht="12.75">
      <c r="A10" s="39" t="s">
        <v>245</v>
      </c>
      <c r="B10" s="59" t="s">
        <v>212</v>
      </c>
    </row>
    <row r="11" spans="1:2" ht="12.75">
      <c r="A11" s="39" t="s">
        <v>244</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2022-03-16T06:22:26Z</dcterms:modified>
  <cp:category/>
  <cp:version/>
  <cp:contentType/>
  <cp:contentStatus/>
  <cp:revision>1</cp:revision>
</cp:coreProperties>
</file>